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32.9\yamada_share$\HP\〇20220315 提出\サノヤスエンテック請求書\"/>
    </mc:Choice>
  </mc:AlternateContent>
  <bookViews>
    <workbookView xWindow="0" yWindow="0" windowWidth="15915" windowHeight="6735"/>
  </bookViews>
  <sheets>
    <sheet name="完了（出来高）報告書（記入例）" sheetId="1" r:id="rId1"/>
  </sheets>
  <definedNames>
    <definedName name="_xlnm.Print_Area" localSheetId="0">'完了（出来高）報告書（記入例）'!$A$1:$AY$31</definedName>
  </definedNames>
  <calcPr calcId="152511"/>
</workbook>
</file>

<file path=xl/calcChain.xml><?xml version="1.0" encoding="utf-8"?>
<calcChain xmlns="http://schemas.openxmlformats.org/spreadsheetml/2006/main">
  <c r="AH27" i="1" l="1"/>
  <c r="AB27" i="1"/>
  <c r="AH25" i="1"/>
</calcChain>
</file>

<file path=xl/sharedStrings.xml><?xml version="1.0" encoding="utf-8"?>
<sst xmlns="http://schemas.openxmlformats.org/spreadsheetml/2006/main" count="41" uniqueCount="38">
  <si>
    <t>会社名</t>
    <rPh sb="0" eb="3">
      <t>カイシャメイ</t>
    </rPh>
    <phoneticPr fontId="1"/>
  </si>
  <si>
    <t>住所</t>
    <rPh sb="0" eb="2">
      <t>ジュウショ</t>
    </rPh>
    <phoneticPr fontId="1"/>
  </si>
  <si>
    <t>印</t>
    <rPh sb="0" eb="1">
      <t>イン</t>
    </rPh>
    <phoneticPr fontId="1"/>
  </si>
  <si>
    <t>担当者名</t>
    <rPh sb="0" eb="3">
      <t>タントウシャ</t>
    </rPh>
    <rPh sb="3" eb="4">
      <t>メイ</t>
    </rPh>
    <phoneticPr fontId="1"/>
  </si>
  <si>
    <t>発行日</t>
    <rPh sb="0" eb="3">
      <t>ハッコウビ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</si>
  <si>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</si>
  <si>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</si>
  <si>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</si>
  <si>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単位</t>
    <rPh sb="0" eb="2">
      <t>タンイ</t>
    </rPh>
    <phoneticPr fontId="1"/>
  </si>
  <si>
    <t>完了（出来高）報告書</t>
    <rPh sb="0" eb="2">
      <t>カンリョウ</t>
    </rPh>
    <rPh sb="3" eb="6">
      <t>デキダカ</t>
    </rPh>
    <rPh sb="7" eb="10">
      <t>ホウコクショ</t>
    </rPh>
    <phoneticPr fontId="1"/>
  </si>
  <si>
    <t>下記の通り工事が完了（出来高）致しましたので、ご査収ください。</t>
    <rPh sb="0" eb="2">
      <t>カキ</t>
    </rPh>
    <rPh sb="3" eb="4">
      <t>トオ</t>
    </rPh>
    <rPh sb="5" eb="7">
      <t>コウジ</t>
    </rPh>
    <rPh sb="8" eb="10">
      <t>カンリョウ</t>
    </rPh>
    <rPh sb="11" eb="14">
      <t>デキダカ</t>
    </rPh>
    <rPh sb="15" eb="16">
      <t>イタ</t>
    </rPh>
    <rPh sb="24" eb="26">
      <t>サシュウ</t>
    </rPh>
    <phoneticPr fontId="1"/>
  </si>
  <si>
    <t>請負（発注）金額</t>
    <rPh sb="0" eb="2">
      <t>ウケオイ</t>
    </rPh>
    <rPh sb="3" eb="5">
      <t>ハッチュウ</t>
    </rPh>
    <rPh sb="6" eb="8">
      <t>キンガク</t>
    </rPh>
    <phoneticPr fontId="1"/>
  </si>
  <si>
    <t>累計出来高金額</t>
    <rPh sb="0" eb="2">
      <t>ルイケイ</t>
    </rPh>
    <rPh sb="2" eb="5">
      <t>デキダカ</t>
    </rPh>
    <rPh sb="5" eb="7">
      <t>キンガク</t>
    </rPh>
    <phoneticPr fontId="1"/>
  </si>
  <si>
    <t>検収確認日</t>
    <rPh sb="0" eb="2">
      <t>ケンシュウ</t>
    </rPh>
    <rPh sb="2" eb="4">
      <t>カクニン</t>
    </rPh>
    <rPh sb="4" eb="5">
      <t>ビ</t>
    </rPh>
    <phoneticPr fontId="1"/>
  </si>
  <si>
    <t>％</t>
    <phoneticPr fontId="1"/>
  </si>
  <si>
    <t>衛生器具取付工事</t>
    <rPh sb="0" eb="2">
      <t>エイセイ</t>
    </rPh>
    <rPh sb="2" eb="4">
      <t>キグ</t>
    </rPh>
    <rPh sb="4" eb="6">
      <t>トリツケ</t>
    </rPh>
    <rPh sb="6" eb="8">
      <t>コウジ</t>
    </rPh>
    <phoneticPr fontId="1"/>
  </si>
  <si>
    <t>給水設備工事</t>
    <rPh sb="0" eb="2">
      <t>キュウスイ</t>
    </rPh>
    <rPh sb="2" eb="4">
      <t>セツビ</t>
    </rPh>
    <rPh sb="4" eb="6">
      <t>コウジ</t>
    </rPh>
    <phoneticPr fontId="1"/>
  </si>
  <si>
    <t>排水設備工事</t>
    <rPh sb="0" eb="2">
      <t>ハイスイ</t>
    </rPh>
    <rPh sb="2" eb="4">
      <t>セツビ</t>
    </rPh>
    <rPh sb="4" eb="6">
      <t>コウジ</t>
    </rPh>
    <phoneticPr fontId="1"/>
  </si>
  <si>
    <t>累計出来高金額合計</t>
    <rPh sb="0" eb="2">
      <t>ルイケイ</t>
    </rPh>
    <rPh sb="2" eb="5">
      <t>デキダカ</t>
    </rPh>
    <rPh sb="5" eb="7">
      <t>キンガク</t>
    </rPh>
    <rPh sb="7" eb="9">
      <t>ゴウケイ</t>
    </rPh>
    <phoneticPr fontId="1"/>
  </si>
  <si>
    <t>保温工事</t>
    <rPh sb="0" eb="2">
      <t>ホオン</t>
    </rPh>
    <rPh sb="2" eb="4">
      <t>コウジ</t>
    </rPh>
    <phoneticPr fontId="1"/>
  </si>
  <si>
    <t>作  業  名</t>
    <rPh sb="0" eb="1">
      <t>サク</t>
    </rPh>
    <rPh sb="3" eb="4">
      <t>ギョウ</t>
    </rPh>
    <rPh sb="6" eb="7">
      <t>メイ</t>
    </rPh>
    <phoneticPr fontId="1"/>
  </si>
  <si>
    <t>累計出来高</t>
    <rPh sb="0" eb="2">
      <t>ルイケイ</t>
    </rPh>
    <rPh sb="2" eb="5">
      <t>デキダカ</t>
    </rPh>
    <phoneticPr fontId="1"/>
  </si>
  <si>
    <t>備　　　考</t>
    <rPh sb="0" eb="1">
      <t>ソナエ</t>
    </rPh>
    <rPh sb="4" eb="5">
      <t>コウ</t>
    </rPh>
    <phoneticPr fontId="1"/>
  </si>
  <si>
    <t>No</t>
    <phoneticPr fontId="1"/>
  </si>
  <si>
    <t>式</t>
    <rPh sb="0" eb="1">
      <t>シキ</t>
    </rPh>
    <phoneticPr fontId="1"/>
  </si>
  <si>
    <t>　　御中</t>
    <rPh sb="2" eb="4">
      <t>オンチュウ</t>
    </rPh>
    <phoneticPr fontId="1"/>
  </si>
  <si>
    <t>〒</t>
    <phoneticPr fontId="1"/>
  </si>
  <si>
    <t>ＴＥＬ</t>
    <phoneticPr fontId="1"/>
  </si>
  <si>
    <t>※</t>
    <phoneticPr fontId="1"/>
  </si>
  <si>
    <t>出来高
査定金額</t>
    <rPh sb="0" eb="3">
      <t>デキダカ</t>
    </rPh>
    <rPh sb="4" eb="6">
      <t>サテイ</t>
    </rPh>
    <rPh sb="6" eb="8">
      <t>キンガク</t>
    </rPh>
    <phoneticPr fontId="1"/>
  </si>
  <si>
    <t>税 抜 額</t>
    <rPh sb="0" eb="1">
      <t>ゼイ</t>
    </rPh>
    <rPh sb="2" eb="3">
      <t>ヌ</t>
    </rPh>
    <rPh sb="4" eb="5">
      <t>ガク</t>
    </rPh>
    <phoneticPr fontId="1"/>
  </si>
  <si>
    <t>税 込 額</t>
    <rPh sb="0" eb="1">
      <t>ゼイ</t>
    </rPh>
    <rPh sb="2" eb="3">
      <t>コ</t>
    </rPh>
    <rPh sb="4" eb="5">
      <t>ガク</t>
    </rPh>
    <phoneticPr fontId="1"/>
  </si>
  <si>
    <t>請求欄B　転記金額</t>
    <rPh sb="0" eb="2">
      <t>セイキュウ</t>
    </rPh>
    <rPh sb="2" eb="3">
      <t>ラン</t>
    </rPh>
    <rPh sb="5" eb="7">
      <t>テンキ</t>
    </rPh>
    <rPh sb="7" eb="9">
      <t>キンガク</t>
    </rPh>
    <phoneticPr fontId="1"/>
  </si>
  <si>
    <t>・　　　　　　・</t>
    <phoneticPr fontId="1"/>
  </si>
  <si>
    <t>検収確認者</t>
    <phoneticPr fontId="1"/>
  </si>
  <si>
    <t>※外注工事100万円以上の場合、工事完了翌月末迄
　 10％分保留する事があります。
　　　 (現場担当者に確認して下さい。）　　　　　　　　　　　　　　　　　　　　　　　　　　　　　　　</t>
    <rPh sb="1" eb="3">
      <t>ガイチュウ</t>
    </rPh>
    <rPh sb="3" eb="5">
      <t>コウジ</t>
    </rPh>
    <rPh sb="8" eb="12">
      <t>マンエンイジョウ</t>
    </rPh>
    <rPh sb="13" eb="15">
      <t>バアイ</t>
    </rPh>
    <rPh sb="30" eb="31">
      <t>ブン</t>
    </rPh>
    <rPh sb="31" eb="33">
      <t>ホリュウ</t>
    </rPh>
    <rPh sb="35" eb="36">
      <t>コト</t>
    </rPh>
    <rPh sb="48" eb="50">
      <t>ゲンバ</t>
    </rPh>
    <rPh sb="50" eb="53">
      <t>タントウシャ</t>
    </rPh>
    <rPh sb="54" eb="56">
      <t>カクニン</t>
    </rPh>
    <rPh sb="58" eb="59">
      <t>クダ</t>
    </rPh>
    <phoneticPr fontId="1"/>
  </si>
  <si>
    <t>工事件名</t>
    <rPh sb="0" eb="2">
      <t>コウジ</t>
    </rPh>
    <rPh sb="2" eb="4">
      <t>ケンメイ</t>
    </rPh>
    <phoneticPr fontId="1"/>
  </si>
  <si>
    <t>（工事業者〈材料持込工事業者含〉）記載例</t>
    <rPh sb="1" eb="5">
      <t>コウジギョウシャ</t>
    </rPh>
    <rPh sb="6" eb="10">
      <t>ザイリョウモチコミ</t>
    </rPh>
    <rPh sb="10" eb="14">
      <t>コウジギョウシャ</t>
    </rPh>
    <rPh sb="14" eb="15">
      <t>フク</t>
    </rPh>
    <rPh sb="17" eb="20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</si>
</sst>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#,##0.0_ "/>
    <numFmt numFmtId="179" formatCode="&quot;消&quot;&quot;費&quot;&quot;税&quot;\ 0\ %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22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distributed" vertical="center"/>
    </xf>
    <xf numFmtId="0" fontId="0" fillId="0" borderId="0" xfId="0" applyBorder="1" applyAlignment="1" applyProtection="1">
      <alignment horizontal="distributed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78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textRotation="255" wrapText="1"/>
    </xf>
    <xf numFmtId="0" fontId="0" fillId="0" borderId="0" xfId="0" applyNumberFormat="1" applyFill="1" applyBorder="1" applyAlignment="1" applyProtection="1">
      <alignment horizontal="center" vertical="center" textRotation="255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right" vertical="center" wrapText="1"/>
    </xf>
    <xf numFmtId="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</xf>
    <xf numFmtId="177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Border="1" applyProtection="1">
      <alignment vertical="center"/>
    </xf>
    <xf numFmtId="0" fontId="0" fillId="0" borderId="0" xfId="0" applyFill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shrinkToFit="1"/>
    </xf>
    <xf numFmtId="176" fontId="0" fillId="0" borderId="0" xfId="0" applyNumberForma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3" borderId="6" xfId="0" applyFont="1" applyFill="1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11" fillId="0" borderId="0" xfId="0" quotePrefix="1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76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176" fontId="13" fillId="0" borderId="0" xfId="1" applyNumberFormat="1" applyFont="1" applyFill="1" applyBorder="1" applyAlignment="1" applyProtection="1">
      <alignment horizontal="left" vertical="center"/>
      <protection locked="0"/>
    </xf>
    <xf numFmtId="176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0" xfId="1" applyNumberFormat="1" applyFont="1" applyBorder="1" applyAlignment="1">
      <alignment horizontal="right" vertical="center"/>
    </xf>
    <xf numFmtId="176" fontId="2" fillId="0" borderId="0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8" fillId="2" borderId="3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0" borderId="0" xfId="0" applyFont="1" applyAlignment="1" applyProtection="1">
      <alignment horizontal="distributed" vertical="top"/>
    </xf>
    <xf numFmtId="176" fontId="0" fillId="0" borderId="26" xfId="0" applyNumberFormat="1" applyFont="1" applyBorder="1" applyAlignment="1" applyProtection="1">
      <alignment vertical="center"/>
      <protection locked="0"/>
    </xf>
    <xf numFmtId="176" fontId="0" fillId="0" borderId="17" xfId="0" applyNumberFormat="1" applyFont="1" applyBorder="1" applyAlignment="1" applyProtection="1">
      <alignment vertical="center"/>
      <protection locked="0"/>
    </xf>
    <xf numFmtId="176" fontId="0" fillId="0" borderId="18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distributed" vertical="center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41" xfId="0" applyBorder="1" applyAlignment="1" applyProtection="1">
      <alignment vertical="center" shrinkToFit="1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176" fontId="0" fillId="0" borderId="39" xfId="0" applyNumberFormat="1" applyFont="1" applyBorder="1" applyAlignment="1" applyProtection="1">
      <alignment vertical="center"/>
      <protection locked="0"/>
    </xf>
    <xf numFmtId="176" fontId="0" fillId="0" borderId="40" xfId="0" applyNumberFormat="1" applyFont="1" applyBorder="1" applyAlignment="1" applyProtection="1">
      <alignment vertical="center"/>
      <protection locked="0"/>
    </xf>
    <xf numFmtId="176" fontId="0" fillId="0" borderId="7" xfId="0" applyNumberFormat="1" applyFont="1" applyBorder="1" applyAlignment="1" applyProtection="1">
      <alignment vertical="center"/>
      <protection locked="0"/>
    </xf>
    <xf numFmtId="176" fontId="0" fillId="0" borderId="8" xfId="0" applyNumberFormat="1" applyFont="1" applyBorder="1" applyAlignment="1" applyProtection="1">
      <alignment vertical="center"/>
      <protection locked="0"/>
    </xf>
    <xf numFmtId="176" fontId="0" fillId="0" borderId="9" xfId="0" applyNumberFormat="1" applyFont="1" applyBorder="1" applyAlignment="1" applyProtection="1">
      <alignment vertical="center"/>
      <protection locked="0"/>
    </xf>
    <xf numFmtId="176" fontId="0" fillId="0" borderId="10" xfId="0" applyNumberFormat="1" applyFont="1" applyBorder="1" applyAlignment="1" applyProtection="1">
      <alignment vertical="center"/>
      <protection locked="0"/>
    </xf>
    <xf numFmtId="176" fontId="0" fillId="0" borderId="36" xfId="0" applyNumberFormat="1" applyFont="1" applyBorder="1" applyAlignment="1" applyProtection="1">
      <alignment vertical="center"/>
      <protection locked="0"/>
    </xf>
    <xf numFmtId="176" fontId="0" fillId="0" borderId="37" xfId="0" applyNumberFormat="1" applyFont="1" applyBorder="1" applyAlignment="1" applyProtection="1">
      <alignment vertical="center"/>
      <protection locked="0"/>
    </xf>
    <xf numFmtId="176" fontId="0" fillId="0" borderId="38" xfId="0" applyNumberFormat="1" applyFont="1" applyBorder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22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25" xfId="0" applyFont="1" applyFill="1" applyBorder="1" applyAlignment="1" applyProtection="1">
      <alignment horizontal="left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 applyProtection="1">
      <alignment horizontal="center" vertical="center" wrapText="1"/>
      <protection locked="0"/>
    </xf>
    <xf numFmtId="179" fontId="8" fillId="3" borderId="12" xfId="0" applyNumberFormat="1" applyFont="1" applyFill="1" applyBorder="1" applyAlignment="1">
      <alignment horizontal="center" vertical="center"/>
    </xf>
    <xf numFmtId="179" fontId="8" fillId="3" borderId="19" xfId="0" applyNumberFormat="1" applyFont="1" applyFill="1" applyBorder="1" applyAlignment="1">
      <alignment horizontal="center" vertical="center"/>
    </xf>
    <xf numFmtId="0" fontId="9" fillId="3" borderId="23" xfId="0" applyNumberFormat="1" applyFont="1" applyFill="1" applyBorder="1" applyAlignment="1" applyProtection="1">
      <alignment horizontal="center" vertical="center"/>
    </xf>
    <xf numFmtId="0" fontId="9" fillId="3" borderId="20" xfId="0" applyNumberFormat="1" applyFont="1" applyFill="1" applyBorder="1" applyAlignment="1" applyProtection="1">
      <alignment horizontal="center" vertical="center"/>
    </xf>
    <xf numFmtId="0" fontId="9" fillId="3" borderId="24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0" fillId="0" borderId="35" xfId="0" applyBorder="1" applyAlignment="1" applyProtection="1">
      <alignment vertical="center" shrinkToFit="1"/>
      <protection locked="0"/>
    </xf>
    <xf numFmtId="0" fontId="2" fillId="0" borderId="42" xfId="0" applyFont="1" applyBorder="1" applyAlignment="1" applyProtection="1">
      <alignment vertical="center" shrinkToFit="1"/>
      <protection locked="0"/>
    </xf>
    <xf numFmtId="0" fontId="2" fillId="0" borderId="40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distributed" vertical="center"/>
    </xf>
    <xf numFmtId="0" fontId="2" fillId="0" borderId="0" xfId="0" applyFont="1" applyAlignment="1" applyProtection="1">
      <alignment horizontal="center" vertical="center"/>
    </xf>
    <xf numFmtId="178" fontId="0" fillId="0" borderId="39" xfId="0" applyNumberFormat="1" applyFont="1" applyBorder="1" applyAlignment="1" applyProtection="1">
      <alignment horizontal="right" vertical="center"/>
      <protection locked="0"/>
    </xf>
    <xf numFmtId="178" fontId="0" fillId="0" borderId="40" xfId="0" applyNumberFormat="1" applyFont="1" applyBorder="1" applyAlignment="1" applyProtection="1">
      <alignment horizontal="right" vertical="center"/>
      <protection locked="0"/>
    </xf>
    <xf numFmtId="178" fontId="0" fillId="0" borderId="7" xfId="0" applyNumberFormat="1" applyFont="1" applyBorder="1" applyAlignment="1" applyProtection="1">
      <alignment horizontal="right" vertical="center"/>
      <protection locked="0"/>
    </xf>
    <xf numFmtId="178" fontId="0" fillId="0" borderId="8" xfId="0" applyNumberFormat="1" applyFont="1" applyBorder="1" applyAlignment="1" applyProtection="1">
      <alignment horizontal="right" vertical="center"/>
      <protection locked="0"/>
    </xf>
    <xf numFmtId="178" fontId="0" fillId="0" borderId="9" xfId="0" applyNumberFormat="1" applyFont="1" applyBorder="1" applyAlignment="1" applyProtection="1">
      <alignment horizontal="right" vertical="center"/>
      <protection locked="0"/>
    </xf>
    <xf numFmtId="178" fontId="0" fillId="0" borderId="10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2" fillId="0" borderId="17" xfId="0" applyFont="1" applyFill="1" applyBorder="1" applyAlignment="1" applyProtection="1">
      <alignment vertical="center"/>
      <protection locked="0"/>
    </xf>
    <xf numFmtId="0" fontId="2" fillId="0" borderId="18" xfId="0" applyFont="1" applyFill="1" applyBorder="1" applyAlignment="1" applyProtection="1">
      <alignment vertical="center"/>
      <protection locked="0"/>
    </xf>
    <xf numFmtId="178" fontId="0" fillId="0" borderId="26" xfId="0" applyNumberFormat="1" applyFont="1" applyBorder="1" applyAlignment="1" applyProtection="1">
      <alignment horizontal="right" vertical="center"/>
      <protection locked="0"/>
    </xf>
    <xf numFmtId="178" fontId="0" fillId="0" borderId="17" xfId="0" applyNumberFormat="1" applyFont="1" applyBorder="1" applyAlignment="1" applyProtection="1">
      <alignment horizontal="right" vertical="center"/>
      <protection locked="0"/>
    </xf>
    <xf numFmtId="178" fontId="0" fillId="0" borderId="18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</xf>
    <xf numFmtId="0" fontId="0" fillId="0" borderId="46" xfId="0" applyBorder="1" applyAlignment="1" applyProtection="1">
      <alignment vertical="center" shrinkToFit="1"/>
      <protection locked="0"/>
    </xf>
    <xf numFmtId="0" fontId="0" fillId="0" borderId="40" xfId="0" applyBorder="1" applyAlignment="1" applyProtection="1">
      <alignment vertical="center" shrinkToFit="1"/>
      <protection locked="0"/>
    </xf>
    <xf numFmtId="0" fontId="0" fillId="0" borderId="47" xfId="0" applyBorder="1" applyAlignment="1" applyProtection="1">
      <alignment vertical="center" shrinkToFit="1"/>
      <protection locked="0"/>
    </xf>
    <xf numFmtId="0" fontId="7" fillId="3" borderId="11" xfId="0" applyFont="1" applyFill="1" applyBorder="1" applyAlignment="1" applyProtection="1">
      <alignment horizontal="center" vertical="center" shrinkToFit="1"/>
      <protection locked="0"/>
    </xf>
    <xf numFmtId="0" fontId="7" fillId="3" borderId="12" xfId="0" applyFont="1" applyFill="1" applyBorder="1" applyAlignment="1" applyProtection="1">
      <alignment horizontal="center" vertical="center" shrinkToFit="1"/>
      <protection locked="0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176" fontId="0" fillId="0" borderId="43" xfId="0" applyNumberFormat="1" applyFont="1" applyBorder="1" applyAlignment="1" applyProtection="1">
      <alignment vertical="center"/>
      <protection locked="0"/>
    </xf>
    <xf numFmtId="176" fontId="0" fillId="0" borderId="44" xfId="0" applyNumberFormat="1" applyFont="1" applyBorder="1" applyAlignment="1" applyProtection="1">
      <alignment vertical="center"/>
      <protection locked="0"/>
    </xf>
    <xf numFmtId="176" fontId="0" fillId="0" borderId="45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0" borderId="9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center" vertical="center" shrinkToFit="1"/>
    </xf>
    <xf numFmtId="0" fontId="9" fillId="2" borderId="2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3" xfId="0" applyNumberFormat="1" applyFont="1" applyFill="1" applyBorder="1" applyAlignment="1" applyProtection="1">
      <alignment horizontal="center" vertical="center" wrapText="1"/>
    </xf>
    <xf numFmtId="0" fontId="9" fillId="2" borderId="20" xfId="0" applyNumberFormat="1" applyFont="1" applyFill="1" applyBorder="1" applyAlignment="1" applyProtection="1">
      <alignment horizontal="center" vertical="center" wrapText="1"/>
    </xf>
    <xf numFmtId="176" fontId="0" fillId="0" borderId="30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31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32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12" xfId="1" applyNumberFormat="1" applyFont="1" applyBorder="1" applyAlignment="1">
      <alignment horizontal="right" vertical="center"/>
    </xf>
    <xf numFmtId="176" fontId="0" fillId="0" borderId="19" xfId="1" applyNumberFormat="1" applyFont="1" applyBorder="1" applyAlignment="1">
      <alignment horizontal="right" vertical="center"/>
    </xf>
    <xf numFmtId="176" fontId="2" fillId="0" borderId="11" xfId="1" applyNumberFormat="1" applyFont="1" applyFill="1" applyBorder="1" applyAlignment="1" applyProtection="1">
      <alignment horizontal="right" vertical="center"/>
    </xf>
    <xf numFmtId="176" fontId="2" fillId="0" borderId="12" xfId="1" applyNumberFormat="1" applyFont="1" applyFill="1" applyBorder="1" applyAlignment="1" applyProtection="1">
      <alignment horizontal="right" vertical="center"/>
    </xf>
    <xf numFmtId="176" fontId="2" fillId="0" borderId="19" xfId="1" applyNumberFormat="1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152401</xdr:colOff>
      <xdr:row>12</xdr:row>
      <xdr:rowOff>190500</xdr:rowOff>
    </xdr:from>
    <xdr:ext cx="1914524" cy="742950"/>
    <xdr:sp macro="" textlink="">
      <xdr:nvSpPr>
        <xdr:cNvPr id="7" name="角丸四角形吹き出し 6"/>
        <xdr:cNvSpPr/>
      </xdr:nvSpPr>
      <xdr:spPr>
        <a:xfrm>
          <a:off x="1990726" y="3352800"/>
          <a:ext cx="1914524" cy="742950"/>
        </a:xfrm>
        <a:prstGeom prst="wedgeRoundRectCallout">
          <a:avLst>
            <a:gd name="adj1" fmla="val -18628"/>
            <a:gd name="adj2" fmla="val 4517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作業内容を記入して下さい</a:t>
          </a:r>
        </a:p>
      </xdr:txBody>
    </xdr:sp>
    <xdr:clientData/>
  </xdr:oneCellAnchor>
  <xdr:oneCellAnchor>
    <xdr:from>
      <xdr:col>12</xdr:col>
      <xdr:colOff>123825</xdr:colOff>
      <xdr:row>17</xdr:row>
      <xdr:rowOff>9525</xdr:rowOff>
    </xdr:from>
    <xdr:ext cx="2838450" cy="819150"/>
    <xdr:sp macro="" textlink="">
      <xdr:nvSpPr>
        <xdr:cNvPr id="11" name="角丸四角形吹き出し 10"/>
        <xdr:cNvSpPr/>
      </xdr:nvSpPr>
      <xdr:spPr>
        <a:xfrm>
          <a:off x="2562225" y="3810000"/>
          <a:ext cx="2838450" cy="819150"/>
        </a:xfrm>
        <a:prstGeom prst="wedgeRoundRectCallout">
          <a:avLst>
            <a:gd name="adj1" fmla="val 36625"/>
            <a:gd name="adj2" fmla="val -8510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100"/>
            <a:t>出来高請求の場合は　出来高を％で記入して下さい。完成した場合は</a:t>
          </a:r>
          <a:r>
            <a:rPr kumimoji="1" lang="en-US" altLang="ja-JP" sz="1100"/>
            <a:t>100</a:t>
          </a:r>
          <a:r>
            <a:rPr kumimoji="1" lang="ja-JP" altLang="en-US" sz="1100"/>
            <a:t>％又は</a:t>
          </a:r>
          <a:r>
            <a:rPr kumimoji="1" lang="en-US" altLang="ja-JP" sz="1100"/>
            <a:t>1</a:t>
          </a:r>
          <a:r>
            <a:rPr kumimoji="1" lang="ja-JP" altLang="en-US" sz="1100"/>
            <a:t>式で表示して下さい。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oneCellAnchor>
  <xdr:oneCellAnchor>
    <xdr:from>
      <xdr:col>32</xdr:col>
      <xdr:colOff>171450</xdr:colOff>
      <xdr:row>5</xdr:row>
      <xdr:rowOff>38100</xdr:rowOff>
    </xdr:from>
    <xdr:ext cx="2686050" cy="1371599"/>
    <xdr:sp macro="" textlink="">
      <xdr:nvSpPr>
        <xdr:cNvPr id="15" name="角丸四角形吹き出し 14"/>
        <xdr:cNvSpPr/>
      </xdr:nvSpPr>
      <xdr:spPr>
        <a:xfrm>
          <a:off x="6610350" y="1466850"/>
          <a:ext cx="2686050" cy="1371599"/>
        </a:xfrm>
        <a:prstGeom prst="wedgeRoundRectCallout">
          <a:avLst>
            <a:gd name="adj1" fmla="val -70360"/>
            <a:gd name="adj2" fmla="val 5094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 u="sng"/>
            <a:t>注文書の金額（全体の金額）を記入</a:t>
          </a:r>
          <a:endParaRPr kumimoji="1" lang="en-US" altLang="ja-JP" sz="1100" u="sng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請負（発注）金額を合計すると</a:t>
          </a:r>
          <a:endParaRPr kumimoji="1" lang="en-US" altLang="ja-JP" sz="1100"/>
        </a:p>
        <a:p>
          <a:pPr algn="l"/>
          <a:r>
            <a:rPr kumimoji="1" lang="ja-JP" altLang="en-US" sz="1100"/>
            <a:t>注文書金額（請書金額）と一致します。</a:t>
          </a:r>
          <a:endParaRPr kumimoji="1" lang="en-US" altLang="ja-JP" sz="1100"/>
        </a:p>
        <a:p>
          <a:pPr algn="l"/>
          <a:r>
            <a:rPr kumimoji="1" lang="ja-JP" altLang="en-US" sz="1100"/>
            <a:t>この場合発注金額は</a:t>
          </a:r>
          <a:r>
            <a:rPr kumimoji="1" lang="en-US" altLang="ja-JP" sz="1100"/>
            <a:t>3,700,000</a:t>
          </a:r>
          <a:r>
            <a:rPr kumimoji="1" lang="ja-JP" altLang="en-US" sz="1100"/>
            <a:t>円になります。</a:t>
          </a:r>
        </a:p>
      </xdr:txBody>
    </xdr:sp>
    <xdr:clientData/>
  </xdr:oneCellAnchor>
  <xdr:oneCellAnchor>
    <xdr:from>
      <xdr:col>38</xdr:col>
      <xdr:colOff>142872</xdr:colOff>
      <xdr:row>13</xdr:row>
      <xdr:rowOff>209550</xdr:rowOff>
    </xdr:from>
    <xdr:ext cx="2266952" cy="1162050"/>
    <xdr:sp macro="" textlink="">
      <xdr:nvSpPr>
        <xdr:cNvPr id="17" name="角丸四角形吹き出し 16"/>
        <xdr:cNvSpPr/>
      </xdr:nvSpPr>
      <xdr:spPr>
        <a:xfrm rot="10800000" flipV="1">
          <a:off x="7781922" y="3657600"/>
          <a:ext cx="2266952" cy="1162050"/>
        </a:xfrm>
        <a:prstGeom prst="wedgeRoundRectCallout">
          <a:avLst>
            <a:gd name="adj1" fmla="val 53679"/>
            <a:gd name="adj2" fmla="val -5053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 u="sng"/>
            <a:t>請負（発注）金額に累計出来高を乗じた金額を記入</a:t>
          </a:r>
          <a:endParaRPr kumimoji="1" lang="en-US" altLang="ja-JP" sz="1100" u="sng"/>
        </a:p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、給水設備工事の場合</a:t>
          </a:r>
          <a:endParaRPr kumimoji="1" lang="en-US" altLang="ja-JP" sz="1100"/>
        </a:p>
        <a:p>
          <a:pPr algn="l"/>
          <a:r>
            <a:rPr kumimoji="1" lang="en-US" altLang="ja-JP" sz="1100"/>
            <a:t>1,600,000×50</a:t>
          </a:r>
          <a:r>
            <a:rPr kumimoji="1" lang="ja-JP" altLang="en-US" sz="1100"/>
            <a:t>％＝</a:t>
          </a:r>
          <a:r>
            <a:rPr kumimoji="1" lang="en-US" altLang="ja-JP" sz="1100"/>
            <a:t>800,000</a:t>
          </a:r>
          <a:endParaRPr kumimoji="1" lang="ja-JP" altLang="en-US" sz="1100"/>
        </a:p>
      </xdr:txBody>
    </xdr:sp>
    <xdr:clientData/>
  </xdr:oneCellAnchor>
  <xdr:oneCellAnchor>
    <xdr:from>
      <xdr:col>0</xdr:col>
      <xdr:colOff>38101</xdr:colOff>
      <xdr:row>27</xdr:row>
      <xdr:rowOff>9524</xdr:rowOff>
    </xdr:from>
    <xdr:ext cx="4286250" cy="847726"/>
    <xdr:sp macro="" textlink="">
      <xdr:nvSpPr>
        <xdr:cNvPr id="18" name="角丸四角形吹き出し 17"/>
        <xdr:cNvSpPr/>
      </xdr:nvSpPr>
      <xdr:spPr>
        <a:xfrm>
          <a:off x="38101" y="6753224"/>
          <a:ext cx="4286250" cy="847726"/>
        </a:xfrm>
        <a:prstGeom prst="wedgeRoundRectCallout">
          <a:avLst>
            <a:gd name="adj1" fmla="val 36999"/>
            <a:gd name="adj2" fmla="val -64030"/>
            <a:gd name="adj3" fmla="val 16667"/>
          </a:avLst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外注で、請負（発注）金額が</a:t>
          </a:r>
          <a:r>
            <a:rPr kumimoji="1" lang="en-US" altLang="ja-JP" sz="1100">
              <a:solidFill>
                <a:sysClr val="windowText" lastClr="000000"/>
              </a:solidFill>
            </a:rPr>
            <a:t>1,000,000</a:t>
          </a:r>
          <a:r>
            <a:rPr kumimoji="1" lang="ja-JP" altLang="en-US" sz="1100">
              <a:solidFill>
                <a:sysClr val="windowText" lastClr="000000"/>
              </a:solidFill>
            </a:rPr>
            <a:t>円以上の場合、原則、出来高の</a:t>
          </a:r>
          <a:r>
            <a:rPr kumimoji="1" lang="en-US" altLang="ja-JP" sz="1100">
              <a:solidFill>
                <a:sysClr val="windowText" lastClr="000000"/>
              </a:solidFill>
            </a:rPr>
            <a:t>90</a:t>
          </a:r>
          <a:r>
            <a:rPr kumimoji="1" lang="ja-JP" altLang="en-US" sz="1100">
              <a:solidFill>
                <a:sysClr val="windowText" lastClr="000000"/>
              </a:solidFill>
            </a:rPr>
            <a:t>％のお支払いとなります。（翌月以降に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％お支払いします。）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2,300,000×90%</a:t>
          </a:r>
          <a:r>
            <a:rPr kumimoji="1" lang="ja-JP" altLang="en-US" sz="1100">
              <a:solidFill>
                <a:sysClr val="windowText" lastClr="000000"/>
              </a:solidFill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</a:rPr>
            <a:t>2,070,000</a:t>
          </a:r>
          <a:r>
            <a:rPr kumimoji="1" lang="ja-JP" altLang="en-US" sz="1100">
              <a:solidFill>
                <a:sysClr val="windowText" lastClr="000000"/>
              </a:solidFill>
            </a:rPr>
            <a:t>円 </a:t>
          </a:r>
          <a:r>
            <a:rPr kumimoji="1" lang="en-US" altLang="ja-JP" sz="1100">
              <a:solidFill>
                <a:sysClr val="windowText" lastClr="000000"/>
              </a:solidFill>
            </a:rPr>
            <a:t>(10%</a:t>
          </a:r>
          <a:r>
            <a:rPr kumimoji="1" lang="ja-JP" altLang="en-US" sz="1100">
              <a:solidFill>
                <a:sysClr val="windowText" lastClr="000000"/>
              </a:solidFill>
            </a:rPr>
            <a:t>の保留については担当者と協議願います。）　　　　</a:t>
          </a:r>
        </a:p>
      </xdr:txBody>
    </xdr:sp>
    <xdr:clientData/>
  </xdr:oneCellAnchor>
  <xdr:oneCellAnchor>
    <xdr:from>
      <xdr:col>36</xdr:col>
      <xdr:colOff>85724</xdr:colOff>
      <xdr:row>19</xdr:row>
      <xdr:rowOff>142875</xdr:rowOff>
    </xdr:from>
    <xdr:ext cx="2466975" cy="1162050"/>
    <xdr:sp macro="" textlink="">
      <xdr:nvSpPr>
        <xdr:cNvPr id="8" name="角丸四角形吹き出し 7"/>
        <xdr:cNvSpPr/>
      </xdr:nvSpPr>
      <xdr:spPr>
        <a:xfrm rot="10800000" flipV="1">
          <a:off x="7324724" y="5305425"/>
          <a:ext cx="2466975" cy="1162050"/>
        </a:xfrm>
        <a:prstGeom prst="wedgeRoundRectCallout">
          <a:avLst>
            <a:gd name="adj1" fmla="val 91596"/>
            <a:gd name="adj2" fmla="val 4045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 u="sng"/>
            <a:t>消費税を選択します。</a:t>
          </a:r>
          <a:endParaRPr kumimoji="1" lang="en-US" altLang="ja-JP" sz="1100" u="sng"/>
        </a:p>
        <a:p>
          <a:pPr algn="l"/>
          <a:r>
            <a:rPr kumimoji="1" lang="ja-JP" altLang="en-US" sz="1100" u="sng"/>
            <a:t>税額に応じた税込額、消費税額を算出します。</a:t>
          </a:r>
          <a:endParaRPr kumimoji="1" lang="en-US" altLang="ja-JP" sz="1100" u="sng"/>
        </a:p>
        <a:p>
          <a:pPr algn="l"/>
          <a:r>
            <a:rPr kumimoji="1" lang="ja-JP" altLang="en-US" sz="1100" u="sng"/>
            <a:t>また、手書きする場合は</a:t>
          </a:r>
          <a:endParaRPr kumimoji="1" lang="en-US" altLang="ja-JP" sz="1100" u="sng"/>
        </a:p>
        <a:p>
          <a:pPr algn="l"/>
          <a:r>
            <a:rPr kumimoji="1" lang="ja-JP" altLang="en-US" sz="1100" u="sng"/>
            <a:t>消費税  </a:t>
          </a:r>
          <a:r>
            <a:rPr kumimoji="1" lang="en-US" altLang="ja-JP" sz="1100" u="sng"/>
            <a:t>(         %)</a:t>
          </a:r>
          <a:r>
            <a:rPr kumimoji="1" lang="ja-JP" altLang="en-US" sz="1100" u="sng"/>
            <a:t>を選択してください。</a:t>
          </a:r>
          <a:endParaRPr kumimoji="1" lang="en-US" altLang="ja-JP" sz="1100" u="sng"/>
        </a:p>
        <a:p>
          <a:pPr algn="l"/>
          <a:endParaRPr kumimoji="1" lang="en-US" altLang="ja-JP" sz="1100" u="sng"/>
        </a:p>
      </xdr:txBody>
    </xdr:sp>
    <xdr:clientData/>
  </xdr:oneCellAnchor>
  <xdr:twoCellAnchor editAs="oneCell">
    <xdr:from>
      <xdr:col>1</xdr:col>
      <xdr:colOff>47626</xdr:colOff>
      <xdr:row>4</xdr:row>
      <xdr:rowOff>47625</xdr:rowOff>
    </xdr:from>
    <xdr:to>
      <xdr:col>12</xdr:col>
      <xdr:colOff>19050</xdr:colOff>
      <xdr:row>4</xdr:row>
      <xdr:rowOff>249996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190625"/>
          <a:ext cx="2209799" cy="2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9"/>
  <sheetViews>
    <sheetView showGridLines="0" tabSelected="1" zoomScaleNormal="100" workbookViewId="0">
      <selection activeCell="AB1" sqref="AB1"/>
    </sheetView>
  </sheetViews>
  <sheetFormatPr defaultRowHeight="13.5"/>
  <cols>
    <col min="1" max="1" width="2.625" customWidth="1"/>
    <col min="2" max="2" width="3.125" customWidth="1"/>
    <col min="3" max="62" width="2.625" customWidth="1"/>
  </cols>
  <sheetData>
    <row r="1" spans="1:53" ht="22.5" customHeight="1">
      <c r="A1" s="48" t="s">
        <v>37</v>
      </c>
    </row>
    <row r="2" spans="1:53" ht="22.5" customHeight="1">
      <c r="B2" s="47"/>
      <c r="C2" s="47"/>
      <c r="D2" s="47"/>
      <c r="E2" s="47"/>
      <c r="F2" s="47"/>
      <c r="G2" s="47"/>
      <c r="H2" s="47"/>
      <c r="I2" s="1"/>
      <c r="J2" s="1"/>
      <c r="K2" s="1"/>
      <c r="L2" s="5"/>
      <c r="M2" s="7"/>
      <c r="N2" s="7"/>
      <c r="O2" s="8"/>
      <c r="P2" s="7"/>
      <c r="Q2" s="8"/>
      <c r="R2" s="7"/>
      <c r="S2" s="8"/>
      <c r="T2" s="7"/>
      <c r="AK2" s="110" t="s">
        <v>4</v>
      </c>
      <c r="AL2" s="110"/>
      <c r="AM2" s="110"/>
      <c r="AO2" s="130"/>
      <c r="AP2" s="130"/>
      <c r="AQ2" s="130"/>
      <c r="AR2" s="130"/>
      <c r="AS2" s="43" t="s">
        <v>5</v>
      </c>
      <c r="AT2" s="108"/>
      <c r="AU2" s="108"/>
      <c r="AV2" s="43" t="s">
        <v>6</v>
      </c>
      <c r="AW2" s="108"/>
      <c r="AX2" s="108"/>
      <c r="AY2" s="43" t="s">
        <v>7</v>
      </c>
    </row>
    <row r="3" spans="1:53" ht="22.5" customHeight="1" thickBot="1">
      <c r="A3" s="47"/>
      <c r="B3" s="47"/>
      <c r="C3" s="47"/>
      <c r="D3" s="47"/>
      <c r="E3" s="47"/>
      <c r="F3" s="47"/>
      <c r="G3" s="47"/>
      <c r="H3" s="47"/>
      <c r="K3" s="1"/>
      <c r="L3" s="1"/>
      <c r="M3" s="1"/>
      <c r="N3" s="1"/>
      <c r="O3" s="1"/>
      <c r="P3" s="109" t="s">
        <v>9</v>
      </c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31"/>
      <c r="AG3" s="32"/>
      <c r="AH3" s="32"/>
      <c r="AI3" s="32"/>
      <c r="AJ3" s="32"/>
    </row>
    <row r="4" spans="1:53" ht="22.5" customHeight="1" thickTop="1">
      <c r="A4" s="1"/>
      <c r="B4" s="2"/>
      <c r="C4" s="2"/>
      <c r="D4" s="2"/>
      <c r="E4" s="9"/>
      <c r="F4" s="10"/>
      <c r="G4" s="10"/>
      <c r="H4" s="10"/>
      <c r="I4" s="10"/>
      <c r="J4" s="10"/>
      <c r="K4" s="10"/>
      <c r="L4" s="2"/>
      <c r="M4" s="2"/>
      <c r="N4" s="2"/>
      <c r="O4" s="2"/>
      <c r="P4" s="2"/>
      <c r="Q4" s="2"/>
      <c r="R4" s="2"/>
      <c r="S4" s="2"/>
      <c r="T4" s="2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BA4" s="30"/>
    </row>
    <row r="5" spans="1:53" ht="22.5" customHeight="1">
      <c r="A5" s="2"/>
      <c r="B5" s="49"/>
      <c r="C5" s="124" t="s">
        <v>25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2"/>
      <c r="Q5" s="2"/>
      <c r="R5" s="2"/>
      <c r="S5" s="2"/>
      <c r="T5" s="2"/>
      <c r="AE5" s="65" t="s">
        <v>26</v>
      </c>
      <c r="AF5" s="65"/>
      <c r="AG5" s="65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</row>
    <row r="6" spans="1:53" ht="22.5" customHeight="1">
      <c r="A6" s="1"/>
      <c r="B6" s="1"/>
      <c r="P6" s="11"/>
      <c r="Q6" s="11"/>
      <c r="R6" s="11"/>
      <c r="S6" s="1"/>
      <c r="T6" s="1"/>
      <c r="AE6" s="65" t="s">
        <v>1</v>
      </c>
      <c r="AF6" s="65"/>
      <c r="AG6" s="65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</row>
    <row r="7" spans="1:53" ht="22.5" customHeight="1">
      <c r="A7" s="5"/>
      <c r="B7" s="5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AE7" s="65" t="s">
        <v>0</v>
      </c>
      <c r="AF7" s="65"/>
      <c r="AG7" s="65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3" t="s">
        <v>2</v>
      </c>
    </row>
    <row r="8" spans="1:53" ht="22.5" customHeight="1">
      <c r="A8" s="5"/>
      <c r="B8" s="143" t="s">
        <v>36</v>
      </c>
      <c r="C8" s="143"/>
      <c r="D8" s="143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AE8" s="65" t="s">
        <v>27</v>
      </c>
      <c r="AF8" s="65"/>
      <c r="AG8" s="65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</row>
    <row r="9" spans="1:53" ht="12" customHeight="1">
      <c r="A9" s="42"/>
      <c r="B9" s="42"/>
      <c r="C9" s="1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</row>
    <row r="10" spans="1:53" ht="12" customHeight="1">
      <c r="A10" s="1"/>
      <c r="B10" s="1"/>
      <c r="C10" s="12" t="s">
        <v>10</v>
      </c>
      <c r="D10" s="12"/>
      <c r="E10" s="12"/>
      <c r="F10" s="12"/>
      <c r="G10" s="12"/>
      <c r="H10" s="4"/>
      <c r="I10" s="4"/>
      <c r="J10" s="1"/>
      <c r="K10" s="1"/>
      <c r="L10" s="6"/>
      <c r="M10" s="6"/>
      <c r="N10" s="6"/>
      <c r="O10" s="6"/>
      <c r="P10" s="6"/>
      <c r="Q10" s="6"/>
      <c r="R10" s="6"/>
      <c r="S10" s="6"/>
      <c r="T10" s="1"/>
      <c r="AK10" s="110" t="s">
        <v>3</v>
      </c>
      <c r="AL10" s="110"/>
      <c r="AM10" s="110"/>
      <c r="AN10" s="110"/>
      <c r="AO10" s="156"/>
      <c r="AP10" s="156"/>
      <c r="AQ10" s="156"/>
      <c r="AR10" s="156"/>
      <c r="AS10" s="156"/>
      <c r="AT10" s="156"/>
      <c r="AU10" s="156"/>
      <c r="AV10" s="156"/>
      <c r="AW10" s="156"/>
    </row>
    <row r="11" spans="1:53" ht="12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6"/>
      <c r="N11" s="6"/>
      <c r="O11" s="6"/>
      <c r="P11" s="6"/>
      <c r="Q11" s="6"/>
      <c r="R11" s="6"/>
      <c r="S11" s="6"/>
      <c r="T11" s="1"/>
      <c r="AO11" s="33"/>
      <c r="AP11" s="33"/>
      <c r="AQ11" s="33"/>
      <c r="AR11" s="33"/>
      <c r="AS11" s="33"/>
      <c r="AT11" s="33"/>
      <c r="AU11" s="33"/>
      <c r="AV11" s="33"/>
      <c r="AW11" s="33"/>
    </row>
    <row r="12" spans="1:53" ht="22.5" customHeight="1">
      <c r="A12" s="1"/>
      <c r="B12" s="39" t="s">
        <v>23</v>
      </c>
      <c r="C12" s="157" t="s">
        <v>20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9"/>
      <c r="V12" s="160" t="s">
        <v>21</v>
      </c>
      <c r="W12" s="161"/>
      <c r="X12" s="161"/>
      <c r="Y12" s="162"/>
      <c r="Z12" s="59" t="s">
        <v>8</v>
      </c>
      <c r="AA12" s="61"/>
      <c r="AB12" s="62" t="s">
        <v>11</v>
      </c>
      <c r="AC12" s="63"/>
      <c r="AD12" s="63"/>
      <c r="AE12" s="63"/>
      <c r="AF12" s="63"/>
      <c r="AG12" s="163"/>
      <c r="AH12" s="59" t="s">
        <v>12</v>
      </c>
      <c r="AI12" s="60"/>
      <c r="AJ12" s="60"/>
      <c r="AK12" s="60"/>
      <c r="AL12" s="60"/>
      <c r="AM12" s="61"/>
      <c r="AN12" s="62" t="s">
        <v>22</v>
      </c>
      <c r="AO12" s="63"/>
      <c r="AP12" s="63"/>
      <c r="AQ12" s="63"/>
      <c r="AR12" s="63"/>
      <c r="AS12" s="63"/>
      <c r="AT12" s="63"/>
      <c r="AU12" s="63"/>
      <c r="AV12" s="63"/>
      <c r="AW12" s="63"/>
      <c r="AX12" s="64"/>
    </row>
    <row r="13" spans="1:53" ht="22.5" customHeight="1">
      <c r="A13" s="29"/>
      <c r="B13" s="35">
        <v>1</v>
      </c>
      <c r="C13" s="118" t="s">
        <v>15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20"/>
      <c r="V13" s="121">
        <v>1</v>
      </c>
      <c r="W13" s="122"/>
      <c r="X13" s="122"/>
      <c r="Y13" s="123"/>
      <c r="Z13" s="125" t="s">
        <v>24</v>
      </c>
      <c r="AA13" s="126"/>
      <c r="AB13" s="66">
        <v>1000000</v>
      </c>
      <c r="AC13" s="67"/>
      <c r="AD13" s="67"/>
      <c r="AE13" s="67"/>
      <c r="AF13" s="67"/>
      <c r="AG13" s="68"/>
      <c r="AH13" s="66">
        <v>1000000</v>
      </c>
      <c r="AI13" s="67"/>
      <c r="AJ13" s="67"/>
      <c r="AK13" s="67"/>
      <c r="AL13" s="67"/>
      <c r="AM13" s="68"/>
      <c r="AN13" s="102"/>
      <c r="AO13" s="103"/>
      <c r="AP13" s="103"/>
      <c r="AQ13" s="103"/>
      <c r="AR13" s="103"/>
      <c r="AS13" s="103"/>
      <c r="AT13" s="103"/>
      <c r="AU13" s="103"/>
      <c r="AV13" s="103"/>
      <c r="AW13" s="103"/>
      <c r="AX13" s="104"/>
    </row>
    <row r="14" spans="1:53" ht="22.5" customHeight="1">
      <c r="A14" s="29"/>
      <c r="B14" s="38">
        <v>2</v>
      </c>
      <c r="C14" s="69" t="s">
        <v>16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1"/>
      <c r="V14" s="114">
        <v>50</v>
      </c>
      <c r="W14" s="115"/>
      <c r="X14" s="115"/>
      <c r="Y14" s="116"/>
      <c r="Z14" s="76" t="s">
        <v>14</v>
      </c>
      <c r="AA14" s="77"/>
      <c r="AB14" s="83">
        <v>1600000</v>
      </c>
      <c r="AC14" s="84"/>
      <c r="AD14" s="84"/>
      <c r="AE14" s="84"/>
      <c r="AF14" s="84"/>
      <c r="AG14" s="85"/>
      <c r="AH14" s="83">
        <v>800000</v>
      </c>
      <c r="AI14" s="84"/>
      <c r="AJ14" s="84"/>
      <c r="AK14" s="84"/>
      <c r="AL14" s="84"/>
      <c r="AM14" s="85"/>
      <c r="AN14" s="73"/>
      <c r="AO14" s="74"/>
      <c r="AP14" s="74"/>
      <c r="AQ14" s="74"/>
      <c r="AR14" s="74"/>
      <c r="AS14" s="74"/>
      <c r="AT14" s="74"/>
      <c r="AU14" s="74"/>
      <c r="AV14" s="74"/>
      <c r="AW14" s="74"/>
      <c r="AX14" s="75"/>
    </row>
    <row r="15" spans="1:53" ht="22.5" customHeight="1">
      <c r="B15" s="38">
        <v>3</v>
      </c>
      <c r="C15" s="69" t="s">
        <v>17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1"/>
      <c r="V15" s="114">
        <v>80</v>
      </c>
      <c r="W15" s="115"/>
      <c r="X15" s="115"/>
      <c r="Y15" s="116"/>
      <c r="Z15" s="76" t="s">
        <v>14</v>
      </c>
      <c r="AA15" s="77"/>
      <c r="AB15" s="83">
        <v>500000</v>
      </c>
      <c r="AC15" s="84"/>
      <c r="AD15" s="84"/>
      <c r="AE15" s="84"/>
      <c r="AF15" s="84"/>
      <c r="AG15" s="85"/>
      <c r="AH15" s="83">
        <v>400000</v>
      </c>
      <c r="AI15" s="84"/>
      <c r="AJ15" s="84"/>
      <c r="AK15" s="84"/>
      <c r="AL15" s="84"/>
      <c r="AM15" s="85"/>
      <c r="AN15" s="73"/>
      <c r="AO15" s="74"/>
      <c r="AP15" s="74"/>
      <c r="AQ15" s="74"/>
      <c r="AR15" s="74"/>
      <c r="AS15" s="74"/>
      <c r="AT15" s="74"/>
      <c r="AU15" s="74"/>
      <c r="AV15" s="74"/>
      <c r="AW15" s="74"/>
      <c r="AX15" s="75"/>
    </row>
    <row r="16" spans="1:53" ht="22.5" customHeight="1">
      <c r="B16" s="38">
        <v>4</v>
      </c>
      <c r="C16" s="69" t="s">
        <v>19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1"/>
      <c r="V16" s="114">
        <v>25</v>
      </c>
      <c r="W16" s="115"/>
      <c r="X16" s="115"/>
      <c r="Y16" s="116"/>
      <c r="Z16" s="76" t="s">
        <v>14</v>
      </c>
      <c r="AA16" s="77"/>
      <c r="AB16" s="83">
        <v>400000</v>
      </c>
      <c r="AC16" s="84"/>
      <c r="AD16" s="84"/>
      <c r="AE16" s="84"/>
      <c r="AF16" s="84"/>
      <c r="AG16" s="85"/>
      <c r="AH16" s="83">
        <v>100000</v>
      </c>
      <c r="AI16" s="84"/>
      <c r="AJ16" s="84"/>
      <c r="AK16" s="84"/>
      <c r="AL16" s="84"/>
      <c r="AM16" s="85"/>
      <c r="AN16" s="73"/>
      <c r="AO16" s="74"/>
      <c r="AP16" s="74"/>
      <c r="AQ16" s="74"/>
      <c r="AR16" s="74"/>
      <c r="AS16" s="74"/>
      <c r="AT16" s="74"/>
      <c r="AU16" s="74"/>
      <c r="AV16" s="74"/>
      <c r="AW16" s="74"/>
      <c r="AX16" s="75"/>
    </row>
    <row r="17" spans="1:58" ht="22.5" customHeight="1">
      <c r="B17" s="38">
        <v>5</v>
      </c>
      <c r="C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1"/>
      <c r="V17" s="114"/>
      <c r="W17" s="115"/>
      <c r="X17" s="115"/>
      <c r="Y17" s="116"/>
      <c r="Z17" s="76"/>
      <c r="AA17" s="77"/>
      <c r="AB17" s="83"/>
      <c r="AC17" s="84"/>
      <c r="AD17" s="84"/>
      <c r="AE17" s="84"/>
      <c r="AF17" s="84"/>
      <c r="AG17" s="85"/>
      <c r="AH17" s="83"/>
      <c r="AI17" s="84"/>
      <c r="AJ17" s="84"/>
      <c r="AK17" s="84"/>
      <c r="AL17" s="84"/>
      <c r="AM17" s="85"/>
      <c r="AN17" s="73"/>
      <c r="AO17" s="74"/>
      <c r="AP17" s="74"/>
      <c r="AQ17" s="74"/>
      <c r="AR17" s="74"/>
      <c r="AS17" s="74"/>
      <c r="AT17" s="74"/>
      <c r="AU17" s="74"/>
      <c r="AV17" s="74"/>
      <c r="AW17" s="74"/>
      <c r="AX17" s="75"/>
    </row>
    <row r="18" spans="1:58" ht="22.5" customHeight="1">
      <c r="B18" s="38">
        <v>6</v>
      </c>
      <c r="C18" s="6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1"/>
      <c r="V18" s="114"/>
      <c r="W18" s="115"/>
      <c r="X18" s="115"/>
      <c r="Y18" s="116"/>
      <c r="Z18" s="76"/>
      <c r="AA18" s="77"/>
      <c r="AB18" s="83"/>
      <c r="AC18" s="84"/>
      <c r="AD18" s="84"/>
      <c r="AE18" s="84"/>
      <c r="AF18" s="84"/>
      <c r="AG18" s="85"/>
      <c r="AH18" s="83"/>
      <c r="AI18" s="84"/>
      <c r="AJ18" s="84"/>
      <c r="AK18" s="84"/>
      <c r="AL18" s="84"/>
      <c r="AM18" s="85"/>
      <c r="AN18" s="73"/>
      <c r="AO18" s="74"/>
      <c r="AP18" s="74"/>
      <c r="AQ18" s="74"/>
      <c r="AR18" s="74"/>
      <c r="AS18" s="74"/>
      <c r="AT18" s="74"/>
      <c r="AU18" s="74"/>
      <c r="AV18" s="74"/>
      <c r="AW18" s="74"/>
      <c r="AX18" s="75"/>
    </row>
    <row r="19" spans="1:58" ht="22.5" customHeight="1">
      <c r="B19" s="38">
        <v>7</v>
      </c>
      <c r="C19" s="127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9"/>
      <c r="V19" s="114"/>
      <c r="W19" s="115"/>
      <c r="X19" s="115"/>
      <c r="Y19" s="116"/>
      <c r="Z19" s="76"/>
      <c r="AA19" s="77"/>
      <c r="AB19" s="83"/>
      <c r="AC19" s="84"/>
      <c r="AD19" s="84"/>
      <c r="AE19" s="84"/>
      <c r="AF19" s="84"/>
      <c r="AG19" s="85"/>
      <c r="AH19" s="83"/>
      <c r="AI19" s="84"/>
      <c r="AJ19" s="84"/>
      <c r="AK19" s="84"/>
      <c r="AL19" s="84"/>
      <c r="AM19" s="85"/>
      <c r="AN19" s="73"/>
      <c r="AO19" s="74"/>
      <c r="AP19" s="74"/>
      <c r="AQ19" s="74"/>
      <c r="AR19" s="74"/>
      <c r="AS19" s="74"/>
      <c r="AT19" s="74"/>
      <c r="AU19" s="74"/>
      <c r="AV19" s="74"/>
      <c r="AW19" s="74"/>
      <c r="AX19" s="75"/>
    </row>
    <row r="20" spans="1:58" ht="22.5" customHeight="1">
      <c r="B20" s="38">
        <v>8</v>
      </c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1"/>
      <c r="V20" s="114"/>
      <c r="W20" s="115"/>
      <c r="X20" s="115"/>
      <c r="Y20" s="116"/>
      <c r="Z20" s="76"/>
      <c r="AA20" s="77"/>
      <c r="AB20" s="83"/>
      <c r="AC20" s="84"/>
      <c r="AD20" s="84"/>
      <c r="AE20" s="84"/>
      <c r="AF20" s="84"/>
      <c r="AG20" s="85"/>
      <c r="AH20" s="83"/>
      <c r="AI20" s="84"/>
      <c r="AJ20" s="84"/>
      <c r="AK20" s="84"/>
      <c r="AL20" s="84"/>
      <c r="AM20" s="85"/>
      <c r="AN20" s="73"/>
      <c r="AO20" s="74"/>
      <c r="AP20" s="74"/>
      <c r="AQ20" s="74"/>
      <c r="AR20" s="74"/>
      <c r="AS20" s="74"/>
      <c r="AT20" s="74"/>
      <c r="AU20" s="74"/>
      <c r="AV20" s="74"/>
      <c r="AW20" s="74"/>
      <c r="AX20" s="75"/>
    </row>
    <row r="21" spans="1:58" ht="22.5" customHeight="1">
      <c r="B21" s="38">
        <v>9</v>
      </c>
      <c r="C21" s="6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1"/>
      <c r="V21" s="114"/>
      <c r="W21" s="115"/>
      <c r="X21" s="115"/>
      <c r="Y21" s="116"/>
      <c r="Z21" s="76"/>
      <c r="AA21" s="77"/>
      <c r="AB21" s="83"/>
      <c r="AC21" s="84"/>
      <c r="AD21" s="84"/>
      <c r="AE21" s="84"/>
      <c r="AF21" s="84"/>
      <c r="AG21" s="85"/>
      <c r="AH21" s="83"/>
      <c r="AI21" s="84"/>
      <c r="AJ21" s="84"/>
      <c r="AK21" s="84"/>
      <c r="AL21" s="84"/>
      <c r="AM21" s="85"/>
      <c r="AN21" s="73"/>
      <c r="AO21" s="74"/>
      <c r="AP21" s="74"/>
      <c r="AQ21" s="74"/>
      <c r="AR21" s="74"/>
      <c r="AS21" s="74"/>
      <c r="AT21" s="74"/>
      <c r="AU21" s="74"/>
      <c r="AV21" s="74"/>
      <c r="AW21" s="74"/>
      <c r="AX21" s="75"/>
    </row>
    <row r="22" spans="1:58" ht="22.5" customHeight="1" thickBot="1">
      <c r="B22" s="37">
        <v>10</v>
      </c>
      <c r="C22" s="69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1"/>
      <c r="V22" s="114"/>
      <c r="W22" s="115"/>
      <c r="X22" s="115"/>
      <c r="Y22" s="116"/>
      <c r="Z22" s="76"/>
      <c r="AA22" s="77"/>
      <c r="AB22" s="83"/>
      <c r="AC22" s="84"/>
      <c r="AD22" s="84"/>
      <c r="AE22" s="84"/>
      <c r="AF22" s="84"/>
      <c r="AG22" s="85"/>
      <c r="AH22" s="83"/>
      <c r="AI22" s="84"/>
      <c r="AJ22" s="84"/>
      <c r="AK22" s="84"/>
      <c r="AL22" s="84"/>
      <c r="AM22" s="85"/>
      <c r="AN22" s="73"/>
      <c r="AO22" s="74"/>
      <c r="AP22" s="74"/>
      <c r="AQ22" s="74"/>
      <c r="AR22" s="74"/>
      <c r="AS22" s="74"/>
      <c r="AT22" s="74"/>
      <c r="AU22" s="74"/>
      <c r="AV22" s="74"/>
      <c r="AW22" s="74"/>
      <c r="AX22" s="75"/>
    </row>
    <row r="23" spans="1:58" ht="22.5" hidden="1" customHeight="1">
      <c r="B23" s="35">
        <v>11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1"/>
      <c r="V23" s="114"/>
      <c r="W23" s="115"/>
      <c r="X23" s="115"/>
      <c r="Y23" s="116"/>
      <c r="Z23" s="76"/>
      <c r="AA23" s="77"/>
      <c r="AB23" s="83"/>
      <c r="AC23" s="84"/>
      <c r="AD23" s="84"/>
      <c r="AE23" s="84"/>
      <c r="AF23" s="84"/>
      <c r="AG23" s="85"/>
      <c r="AH23" s="83"/>
      <c r="AI23" s="84"/>
      <c r="AJ23" s="84"/>
      <c r="AK23" s="84"/>
      <c r="AL23" s="84"/>
      <c r="AM23" s="85"/>
      <c r="AN23" s="73"/>
      <c r="AO23" s="74"/>
      <c r="AP23" s="74"/>
      <c r="AQ23" s="74"/>
      <c r="AR23" s="74"/>
      <c r="AS23" s="74"/>
      <c r="AT23" s="74"/>
      <c r="AU23" s="74"/>
      <c r="AV23" s="74"/>
      <c r="AW23" s="74"/>
      <c r="AX23" s="75"/>
    </row>
    <row r="24" spans="1:58" ht="22.5" hidden="1" customHeight="1" thickBot="1">
      <c r="B24" s="35">
        <v>12</v>
      </c>
      <c r="C24" s="105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7"/>
      <c r="V24" s="111"/>
      <c r="W24" s="112"/>
      <c r="X24" s="112"/>
      <c r="Y24" s="113"/>
      <c r="Z24" s="78"/>
      <c r="AA24" s="79"/>
      <c r="AB24" s="80"/>
      <c r="AC24" s="81"/>
      <c r="AD24" s="81"/>
      <c r="AE24" s="81"/>
      <c r="AF24" s="81"/>
      <c r="AG24" s="82"/>
      <c r="AH24" s="86"/>
      <c r="AI24" s="87"/>
      <c r="AJ24" s="87"/>
      <c r="AK24" s="87"/>
      <c r="AL24" s="87"/>
      <c r="AM24" s="88"/>
      <c r="AN24" s="73"/>
      <c r="AO24" s="74"/>
      <c r="AP24" s="74"/>
      <c r="AQ24" s="74"/>
      <c r="AR24" s="74"/>
      <c r="AS24" s="74"/>
      <c r="AT24" s="74"/>
      <c r="AU24" s="74"/>
      <c r="AV24" s="74"/>
      <c r="AW24" s="74"/>
      <c r="AX24" s="75"/>
    </row>
    <row r="25" spans="1:58" ht="22.5" customHeight="1" thickBot="1">
      <c r="B25" s="134" t="s">
        <v>18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6"/>
      <c r="AH25" s="137">
        <f>SUM(AH13:AM24)</f>
        <v>2300000</v>
      </c>
      <c r="AI25" s="138"/>
      <c r="AJ25" s="138"/>
      <c r="AK25" s="138"/>
      <c r="AL25" s="138"/>
      <c r="AM25" s="139"/>
      <c r="AN25" s="131"/>
      <c r="AO25" s="132"/>
      <c r="AP25" s="132"/>
      <c r="AQ25" s="132"/>
      <c r="AR25" s="132"/>
      <c r="AS25" s="132"/>
      <c r="AT25" s="132"/>
      <c r="AU25" s="132"/>
      <c r="AV25" s="132"/>
      <c r="AW25" s="132"/>
      <c r="AX25" s="133"/>
    </row>
    <row r="26" spans="1:58" ht="22.5" customHeight="1">
      <c r="A26" s="13"/>
      <c r="B26" s="89" t="s">
        <v>35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  <c r="P26" s="144" t="s">
        <v>29</v>
      </c>
      <c r="Q26" s="145"/>
      <c r="R26" s="145"/>
      <c r="S26" s="145"/>
      <c r="T26" s="145"/>
      <c r="U26" s="145"/>
      <c r="V26" s="93" t="s">
        <v>30</v>
      </c>
      <c r="W26" s="94"/>
      <c r="X26" s="94"/>
      <c r="Y26" s="94"/>
      <c r="Z26" s="94"/>
      <c r="AA26" s="95"/>
      <c r="AB26" s="96">
        <v>0.1</v>
      </c>
      <c r="AC26" s="96"/>
      <c r="AD26" s="96"/>
      <c r="AE26" s="96"/>
      <c r="AF26" s="96"/>
      <c r="AG26" s="97"/>
      <c r="AH26" s="98" t="s">
        <v>31</v>
      </c>
      <c r="AI26" s="99"/>
      <c r="AJ26" s="99"/>
      <c r="AK26" s="99"/>
      <c r="AL26" s="99"/>
      <c r="AM26" s="100"/>
      <c r="AN26" s="40"/>
      <c r="AO26" s="41"/>
      <c r="AP26" s="41"/>
      <c r="BA26" s="41"/>
      <c r="BB26" s="41"/>
      <c r="BC26" s="41"/>
      <c r="BD26" s="41"/>
      <c r="BE26" s="41"/>
      <c r="BF26" s="41"/>
    </row>
    <row r="27" spans="1:58" ht="22.5" customHeight="1" thickBot="1">
      <c r="A27" s="13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2"/>
      <c r="P27" s="146"/>
      <c r="Q27" s="147"/>
      <c r="R27" s="147"/>
      <c r="S27" s="147"/>
      <c r="T27" s="147"/>
      <c r="U27" s="147"/>
      <c r="V27" s="148"/>
      <c r="W27" s="149"/>
      <c r="X27" s="149"/>
      <c r="Y27" s="149"/>
      <c r="Z27" s="149"/>
      <c r="AA27" s="150"/>
      <c r="AB27" s="151" t="str">
        <f>IF(V27="","",ROUND(V27*AB26,0))</f>
        <v/>
      </c>
      <c r="AC27" s="151"/>
      <c r="AD27" s="151"/>
      <c r="AE27" s="151"/>
      <c r="AF27" s="151"/>
      <c r="AG27" s="152"/>
      <c r="AH27" s="153" t="str">
        <f>IF(V27="","",V27+AB27)</f>
        <v/>
      </c>
      <c r="AI27" s="154"/>
      <c r="AJ27" s="154"/>
      <c r="AK27" s="154"/>
      <c r="AL27" s="154"/>
      <c r="AM27" s="155"/>
      <c r="AN27" s="36"/>
      <c r="AO27" s="41"/>
      <c r="AP27" s="41"/>
      <c r="BA27" s="41"/>
      <c r="BB27" s="41"/>
      <c r="BC27" s="41"/>
      <c r="BD27" s="41"/>
      <c r="BE27" s="41"/>
      <c r="BF27" s="41"/>
    </row>
    <row r="28" spans="1:58" ht="12" customHeight="1">
      <c r="A28" s="13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50"/>
      <c r="Q28" s="51"/>
      <c r="R28" s="51"/>
      <c r="S28" s="51"/>
      <c r="T28" s="51"/>
      <c r="U28" s="51"/>
      <c r="V28" s="52" t="s">
        <v>28</v>
      </c>
      <c r="W28" s="53" t="s">
        <v>32</v>
      </c>
      <c r="X28" s="54"/>
      <c r="Y28" s="54"/>
      <c r="Z28" s="54"/>
      <c r="AA28" s="54"/>
      <c r="AB28" s="55"/>
      <c r="AC28" s="55"/>
      <c r="AD28" s="55"/>
      <c r="AE28" s="55"/>
      <c r="AF28" s="55"/>
      <c r="AG28" s="55"/>
      <c r="AH28" s="56"/>
      <c r="AI28" s="56"/>
      <c r="AJ28" s="56"/>
      <c r="AK28" s="56"/>
      <c r="AL28" s="56"/>
      <c r="AM28" s="56"/>
      <c r="BA28" s="41"/>
      <c r="BB28" s="41"/>
      <c r="BC28" s="41"/>
      <c r="BD28" s="41"/>
      <c r="BE28" s="41"/>
      <c r="BF28" s="41"/>
    </row>
    <row r="29" spans="1:58" ht="22.5" customHeight="1">
      <c r="A29" s="13"/>
      <c r="B29" s="57"/>
      <c r="D29" s="14"/>
      <c r="E29" s="14"/>
      <c r="F29" s="14"/>
      <c r="G29" s="15"/>
      <c r="H29" s="16"/>
      <c r="I29" s="16"/>
      <c r="J29" s="17"/>
      <c r="K29" s="18"/>
      <c r="L29" s="18"/>
      <c r="M29" s="14"/>
      <c r="N29" s="14"/>
      <c r="O29" s="14"/>
      <c r="P29" s="14"/>
      <c r="Q29" s="14"/>
      <c r="R29" s="14"/>
      <c r="S29" s="14"/>
      <c r="T29" s="14"/>
      <c r="AB29" s="72"/>
      <c r="AC29" s="72"/>
      <c r="AD29" s="72"/>
      <c r="AE29" s="72"/>
      <c r="AF29" s="72"/>
      <c r="AG29" s="72"/>
      <c r="AH29" s="72"/>
      <c r="AJ29" s="110" t="s">
        <v>13</v>
      </c>
      <c r="AK29" s="140"/>
      <c r="AL29" s="140"/>
      <c r="AM29" s="140"/>
      <c r="AN29" s="140"/>
      <c r="AO29" s="108" t="s">
        <v>33</v>
      </c>
      <c r="AP29" s="108"/>
      <c r="AQ29" s="108"/>
      <c r="AR29" s="108"/>
      <c r="AS29" s="108"/>
      <c r="AT29" s="108"/>
      <c r="AU29" s="108"/>
      <c r="AV29" s="108"/>
      <c r="AW29" s="108"/>
      <c r="AX29" s="108"/>
      <c r="BA29" s="41"/>
      <c r="BB29" s="41"/>
      <c r="BC29" s="41"/>
      <c r="BD29" s="41"/>
      <c r="BE29" s="41"/>
      <c r="BF29" s="41"/>
    </row>
    <row r="30" spans="1:58" ht="22.5" customHeight="1">
      <c r="A30" s="13"/>
      <c r="B30" s="57"/>
      <c r="C30" s="58"/>
      <c r="D30" s="14"/>
      <c r="E30" s="14"/>
      <c r="F30" s="14"/>
      <c r="G30" s="15"/>
      <c r="H30" s="16"/>
      <c r="I30" s="16"/>
      <c r="J30" s="17"/>
      <c r="K30" s="18"/>
      <c r="L30" s="18"/>
      <c r="M30" s="14"/>
      <c r="N30" s="14"/>
      <c r="O30" s="14"/>
      <c r="P30" s="14"/>
      <c r="Q30" s="14"/>
      <c r="R30" s="14"/>
      <c r="S30" s="14"/>
      <c r="T30" s="14"/>
      <c r="AB30" s="72"/>
      <c r="AC30" s="72"/>
      <c r="AD30" s="72"/>
      <c r="AE30" s="72"/>
      <c r="AF30" s="72"/>
      <c r="AG30" s="72"/>
      <c r="AH30" s="72"/>
      <c r="AJ30" s="110" t="s">
        <v>34</v>
      </c>
      <c r="AK30" s="140"/>
      <c r="AL30" s="140"/>
      <c r="AM30" s="140"/>
      <c r="AN30" s="140"/>
      <c r="AO30" s="141" t="s">
        <v>2</v>
      </c>
      <c r="AP30" s="142"/>
      <c r="AQ30" s="142"/>
      <c r="AR30" s="142"/>
      <c r="AS30" s="142"/>
      <c r="AT30" s="142"/>
      <c r="AU30" s="142"/>
      <c r="AV30" s="142"/>
      <c r="AW30" s="142"/>
      <c r="AX30" s="142"/>
      <c r="BA30" s="41"/>
      <c r="BB30" s="41"/>
      <c r="BC30" s="41"/>
      <c r="BD30" s="41"/>
      <c r="BE30" s="41"/>
      <c r="BF30" s="41"/>
    </row>
    <row r="31" spans="1:58" ht="22.5" customHeight="1">
      <c r="A31" s="13"/>
      <c r="B31" s="14"/>
      <c r="C31" s="14"/>
      <c r="D31" s="14"/>
      <c r="E31" s="14"/>
      <c r="F31" s="14"/>
      <c r="G31" s="15"/>
      <c r="H31" s="16"/>
      <c r="I31" s="16"/>
      <c r="J31" s="17"/>
      <c r="K31" s="18"/>
      <c r="L31" s="18"/>
      <c r="M31" s="14"/>
      <c r="N31" s="14"/>
      <c r="O31" s="14"/>
      <c r="P31" s="14"/>
      <c r="Q31" s="14"/>
      <c r="R31" s="14"/>
      <c r="S31" s="14"/>
      <c r="T31" s="14"/>
    </row>
    <row r="32" spans="1:58" ht="22.5" customHeight="1">
      <c r="A32" s="13"/>
      <c r="B32" s="14"/>
      <c r="C32" s="14"/>
      <c r="D32" s="14"/>
      <c r="E32" s="14"/>
      <c r="F32" s="14"/>
      <c r="G32" s="15"/>
      <c r="H32" s="16"/>
      <c r="I32" s="16"/>
      <c r="J32" s="17"/>
      <c r="K32" s="18"/>
      <c r="L32" s="18"/>
      <c r="M32" s="14"/>
      <c r="N32" s="14"/>
      <c r="O32" s="14"/>
      <c r="P32" s="14"/>
      <c r="Q32" s="14"/>
      <c r="R32" s="14"/>
      <c r="S32" s="14"/>
      <c r="T32" s="14"/>
    </row>
    <row r="33" spans="1:20" ht="22.5" customHeight="1">
      <c r="A33" s="13"/>
      <c r="B33" s="14"/>
      <c r="C33" s="14"/>
      <c r="D33" s="14"/>
      <c r="E33" s="14"/>
      <c r="F33" s="14"/>
      <c r="G33" s="15"/>
      <c r="H33" s="16"/>
      <c r="I33" s="16"/>
      <c r="J33" s="17"/>
      <c r="K33" s="18"/>
      <c r="L33" s="18"/>
      <c r="M33" s="14"/>
      <c r="N33" s="14"/>
      <c r="O33" s="14"/>
      <c r="P33" s="14"/>
      <c r="Q33" s="14"/>
      <c r="R33" s="14"/>
      <c r="S33" s="14"/>
      <c r="T33" s="14"/>
    </row>
    <row r="34" spans="1:20" ht="22.5" customHeight="1">
      <c r="A34" s="13"/>
      <c r="B34" s="14"/>
      <c r="C34" s="14"/>
      <c r="D34" s="14"/>
      <c r="E34" s="14"/>
      <c r="F34" s="14"/>
      <c r="G34" s="15"/>
      <c r="H34" s="16"/>
      <c r="I34" s="16"/>
      <c r="J34" s="17"/>
      <c r="K34" s="18"/>
      <c r="L34" s="18"/>
      <c r="M34" s="14"/>
      <c r="N34" s="14"/>
      <c r="O34" s="14"/>
      <c r="P34" s="14"/>
      <c r="Q34" s="14"/>
      <c r="R34" s="14"/>
      <c r="S34" s="14"/>
      <c r="T34" s="14"/>
    </row>
    <row r="35" spans="1:20" ht="22.5" customHeight="1">
      <c r="A35" s="13"/>
      <c r="B35" s="14"/>
      <c r="C35" s="14"/>
      <c r="D35" s="14"/>
      <c r="E35" s="14"/>
      <c r="F35" s="14"/>
      <c r="G35" s="15"/>
      <c r="H35" s="16"/>
      <c r="I35" s="16"/>
      <c r="J35" s="17"/>
      <c r="K35" s="18"/>
      <c r="L35" s="18"/>
      <c r="M35" s="14"/>
      <c r="N35" s="14"/>
      <c r="O35" s="14"/>
      <c r="P35" s="14"/>
      <c r="Q35" s="14"/>
      <c r="R35" s="14"/>
      <c r="S35" s="14"/>
      <c r="T35" s="14"/>
    </row>
    <row r="36" spans="1:20" ht="22.5" customHeight="1">
      <c r="A36" s="19"/>
      <c r="B36" s="19"/>
      <c r="C36" s="19"/>
      <c r="D36" s="19"/>
      <c r="E36" s="13"/>
      <c r="F36" s="13"/>
      <c r="G36" s="20"/>
      <c r="H36" s="21"/>
      <c r="I36" s="22"/>
      <c r="J36" s="23"/>
      <c r="K36" s="23"/>
      <c r="L36" s="24"/>
      <c r="M36" s="13"/>
      <c r="N36" s="13"/>
      <c r="O36" s="13"/>
      <c r="P36" s="13"/>
      <c r="Q36" s="13"/>
      <c r="R36" s="13"/>
      <c r="S36" s="13"/>
      <c r="T36" s="25"/>
    </row>
    <row r="37" spans="1:20" ht="22.5" customHeight="1">
      <c r="A37" s="19"/>
      <c r="B37" s="19"/>
      <c r="C37" s="19"/>
      <c r="D37" s="19"/>
      <c r="E37" s="13"/>
      <c r="F37" s="13"/>
      <c r="G37" s="21"/>
      <c r="H37" s="21"/>
      <c r="I37" s="26"/>
      <c r="J37" s="16"/>
      <c r="K37" s="16"/>
      <c r="L37" s="18"/>
      <c r="M37" s="18"/>
      <c r="N37" s="18"/>
      <c r="O37" s="18"/>
      <c r="P37" s="18"/>
      <c r="Q37" s="18"/>
      <c r="R37" s="18"/>
      <c r="S37" s="18"/>
      <c r="T37" s="18"/>
    </row>
    <row r="38" spans="1:20" ht="22.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ht="22.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7"/>
      <c r="N39" s="27"/>
      <c r="O39" s="27"/>
      <c r="P39" s="27"/>
      <c r="Q39" s="27"/>
      <c r="R39" s="27"/>
      <c r="S39" s="27"/>
      <c r="T39" s="27"/>
    </row>
    <row r="40" spans="1:20" ht="22.5" customHeight="1">
      <c r="A40" s="19"/>
      <c r="B40" s="19"/>
      <c r="C40" s="19"/>
      <c r="D40" s="19"/>
      <c r="E40" s="19"/>
      <c r="F40" s="19"/>
      <c r="G40" s="13"/>
      <c r="H40" s="13"/>
      <c r="I40" s="13"/>
      <c r="J40" s="13"/>
      <c r="K40" s="19"/>
      <c r="L40" s="19"/>
      <c r="M40" s="27"/>
      <c r="N40" s="27"/>
      <c r="O40" s="27"/>
      <c r="P40" s="27"/>
      <c r="Q40" s="27"/>
      <c r="R40" s="27"/>
      <c r="S40" s="27"/>
      <c r="T40" s="27"/>
    </row>
    <row r="41" spans="1:20" ht="22.5" customHeight="1">
      <c r="A41" s="19"/>
      <c r="B41" s="19"/>
      <c r="C41" s="19"/>
      <c r="D41" s="19"/>
      <c r="E41" s="19"/>
      <c r="F41" s="19"/>
      <c r="G41" s="13"/>
      <c r="H41" s="13"/>
      <c r="I41" s="13"/>
      <c r="J41" s="13"/>
      <c r="K41" s="13"/>
      <c r="L41" s="13"/>
      <c r="M41" s="28"/>
      <c r="N41" s="28"/>
      <c r="O41" s="28"/>
      <c r="P41" s="28"/>
      <c r="Q41" s="28"/>
      <c r="R41" s="28"/>
      <c r="S41" s="28"/>
      <c r="T41" s="28"/>
    </row>
    <row r="42" spans="1:20" ht="18" customHeight="1"/>
    <row r="43" spans="1:20" ht="18" customHeight="1"/>
    <row r="44" spans="1:20" ht="18" customHeight="1"/>
    <row r="45" spans="1:20" ht="18" customHeight="1"/>
    <row r="46" spans="1:20" ht="18" customHeight="1"/>
    <row r="47" spans="1:20" ht="18" customHeight="1"/>
    <row r="48" spans="1:20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mergeCells count="109">
    <mergeCell ref="AB12:AG12"/>
    <mergeCell ref="AH18:AM18"/>
    <mergeCell ref="AO2:AR2"/>
    <mergeCell ref="AN22:AX22"/>
    <mergeCell ref="AN25:AX25"/>
    <mergeCell ref="AN20:AX20"/>
    <mergeCell ref="AH19:AM19"/>
    <mergeCell ref="AB20:AG20"/>
    <mergeCell ref="AH20:AM20"/>
    <mergeCell ref="AN15:AX15"/>
    <mergeCell ref="AN16:AX16"/>
    <mergeCell ref="AN17:AX17"/>
    <mergeCell ref="AN18:AX18"/>
    <mergeCell ref="AN19:AX19"/>
    <mergeCell ref="B25:AG25"/>
    <mergeCell ref="AH25:AM25"/>
    <mergeCell ref="AN21:AX21"/>
    <mergeCell ref="V19:Y19"/>
    <mergeCell ref="V20:Y20"/>
    <mergeCell ref="V21:Y21"/>
    <mergeCell ref="AH15:AM15"/>
    <mergeCell ref="AB16:AG16"/>
    <mergeCell ref="AH16:AM16"/>
    <mergeCell ref="AB17:AG17"/>
    <mergeCell ref="AB22:AG22"/>
    <mergeCell ref="AH22:AM22"/>
    <mergeCell ref="AH21:AM21"/>
    <mergeCell ref="AN23:AX23"/>
    <mergeCell ref="V22:Y22"/>
    <mergeCell ref="V23:Y23"/>
    <mergeCell ref="Z22:AA22"/>
    <mergeCell ref="C19:U19"/>
    <mergeCell ref="C20:U20"/>
    <mergeCell ref="C21:U21"/>
    <mergeCell ref="C22:U22"/>
    <mergeCell ref="C23:U23"/>
    <mergeCell ref="Z19:AA19"/>
    <mergeCell ref="AB21:AG21"/>
    <mergeCell ref="Z21:AA21"/>
    <mergeCell ref="Z20:AA20"/>
    <mergeCell ref="AW2:AX2"/>
    <mergeCell ref="P3:AE3"/>
    <mergeCell ref="AK2:AM2"/>
    <mergeCell ref="AT2:AU2"/>
    <mergeCell ref="V24:Y24"/>
    <mergeCell ref="V15:Y15"/>
    <mergeCell ref="V16:Y16"/>
    <mergeCell ref="V17:Y17"/>
    <mergeCell ref="V18:Y18"/>
    <mergeCell ref="AH4:AW8"/>
    <mergeCell ref="Z14:AA14"/>
    <mergeCell ref="V14:Y14"/>
    <mergeCell ref="C14:U14"/>
    <mergeCell ref="AN14:AX14"/>
    <mergeCell ref="AH14:AM14"/>
    <mergeCell ref="AB14:AG14"/>
    <mergeCell ref="C13:U13"/>
    <mergeCell ref="V13:Y13"/>
    <mergeCell ref="AK10:AN10"/>
    <mergeCell ref="C5:O5"/>
    <mergeCell ref="Z13:AA13"/>
    <mergeCell ref="AB13:AG13"/>
    <mergeCell ref="AB19:AG19"/>
    <mergeCell ref="AB23:AG23"/>
    <mergeCell ref="AB29:AH30"/>
    <mergeCell ref="AN24:AX24"/>
    <mergeCell ref="Z23:AA23"/>
    <mergeCell ref="Z24:AA24"/>
    <mergeCell ref="AB24:AG24"/>
    <mergeCell ref="AH23:AM23"/>
    <mergeCell ref="AH24:AM24"/>
    <mergeCell ref="B26:O27"/>
    <mergeCell ref="V26:AA26"/>
    <mergeCell ref="AB26:AG26"/>
    <mergeCell ref="AH26:AM26"/>
    <mergeCell ref="B28:O28"/>
    <mergeCell ref="C24:U24"/>
    <mergeCell ref="AJ29:AN29"/>
    <mergeCell ref="AO29:AX29"/>
    <mergeCell ref="AJ30:AN30"/>
    <mergeCell ref="AO30:AX30"/>
    <mergeCell ref="P26:U27"/>
    <mergeCell ref="V27:AA27"/>
    <mergeCell ref="AB27:AG27"/>
    <mergeCell ref="AH27:AM27"/>
    <mergeCell ref="AH12:AM12"/>
    <mergeCell ref="AN12:AX12"/>
    <mergeCell ref="AE5:AG5"/>
    <mergeCell ref="AE6:AG6"/>
    <mergeCell ref="AE7:AG7"/>
    <mergeCell ref="AE8:AG8"/>
    <mergeCell ref="AH13:AM13"/>
    <mergeCell ref="C18:U18"/>
    <mergeCell ref="C15:U15"/>
    <mergeCell ref="C16:U16"/>
    <mergeCell ref="C17:U17"/>
    <mergeCell ref="AN13:AX13"/>
    <mergeCell ref="AH17:AM17"/>
    <mergeCell ref="AB18:AG18"/>
    <mergeCell ref="B8:D8"/>
    <mergeCell ref="Z15:AA15"/>
    <mergeCell ref="Z16:AA16"/>
    <mergeCell ref="Z17:AA17"/>
    <mergeCell ref="Z18:AA18"/>
    <mergeCell ref="AB15:AG15"/>
    <mergeCell ref="AO10:AW10"/>
    <mergeCell ref="C12:U12"/>
    <mergeCell ref="V12:Y12"/>
    <mergeCell ref="Z12:AA12"/>
  </mergeCells>
  <phoneticPr fontId="1"/>
  <dataValidations count="1">
    <dataValidation allowBlank="1" showInputMessage="1" sqref="AB26:AG26"/>
  </dataValidations>
  <printOptions horizontalCentered="1" verticalCentered="1"/>
  <pageMargins left="0.59055118110236227" right="0.59055118110236227" top="0.19685039370078741" bottom="0.19685039370078741" header="0.43307086614173229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完了（出来高）報告書（記入例）</vt:lpstr>
      <vt:lpstr>'完了（出来高）報告書（記入例）'!Print_Area</vt:lpstr>
    </vt:vector>
  </TitlesOfParts>
  <Company>山田工業株式会社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ma-kadota</dc:creator>
  <cp:lastModifiedBy>篠宮　裕希</cp:lastModifiedBy>
  <cp:lastPrinted>2022-03-10T02:24:11Z</cp:lastPrinted>
  <dcterms:created xsi:type="dcterms:W3CDTF">2012-06-04T03:56:16Z</dcterms:created>
  <dcterms:modified xsi:type="dcterms:W3CDTF">2022-03-15T05:25:25Z</dcterms:modified>
</cp:coreProperties>
</file>